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60159DE7-5017-4040-B225-28B7E77E7B2B}"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<sst xmlns="http://schemas.openxmlformats.org/spreadsheetml/2006/main" count="2426" uniqueCount="842">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</sst>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06.8" customHeight="1" x14ac:dyDescent="0.25">
      <c r="A10" s="193" t="s">
        <v>243</v>
      </c>
      <c r="B10" s="194"/>
      <c r="C10" s="137" t="str">
        <f>VLOOKUP(A10,Listado!1:1048576,5,0)</f>
        <v>G. ECONOMÍA Y POLÍTICA DEL TRANSPORTE</v>
      </c>
      <c r="D10" s="137"/>
      <c r="E10" s="137"/>
      <c r="F10" s="137"/>
      <c r="G10" s="137" t="str">
        <f>VLOOKUP(A10,Listado!1:1048576,6,0)</f>
        <v>Técnico/a 3</v>
      </c>
      <c r="H10" s="137"/>
      <c r="I10" s="187" t="str">
        <f>VLOOKUP(A10,Listado!1:1048576,9,0)</f>
        <v>Técnico/a jurídico/a</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66.8" customHeight="1" thickTop="1" thickBot="1" x14ac:dyDescent="0.3">
      <c r="A17" s="177" t="str">
        <f>VLOOKUP(A10,Listado!1:1048576,16,0)</f>
        <v>- Al menos 1 año de experiencia en el ámbito del Derecho Administrativo
- Al menos 1 año de experiencia en el Sector Público
- Al menos 1 año de experiencia en el sector de las infraestructuras y los servicios de transporte</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bzk6/QHwLI1ckBusjKJk91WSTCA52p8NKqH6Yf81Cm1MJ5kN5LdUqTphIc+Iw8f2zbozvxQltrxqhV/fM93EyQ==" saltValue="u1cqclCIYu8EBTvMlApZY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2023-07-10T09:57:59Z</dcterms:modified>
</cp:coreProperties>
</file>